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E44B7870-6545-4CB0-B506-8F449736976D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38640" windowHeight="211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31" i="1"/>
  <c r="H30" i="1"/>
  <c r="H29" i="1"/>
  <c r="H28" i="1"/>
  <c r="H23" i="1"/>
  <c r="H22" i="1"/>
  <c r="H21" i="1"/>
  <c r="H20" i="1"/>
  <c r="H15" i="1"/>
  <c r="H14" i="1"/>
  <c r="H13" i="1"/>
  <c r="H11" i="1"/>
  <c r="G17" i="1"/>
  <c r="F17" i="1"/>
  <c r="D17" i="1"/>
  <c r="C17" i="1"/>
  <c r="E17" i="1" s="1"/>
  <c r="H17" i="1" s="1"/>
  <c r="G27" i="1"/>
  <c r="F27" i="1"/>
  <c r="D27" i="1"/>
  <c r="C27" i="1"/>
  <c r="E27" i="1" s="1"/>
  <c r="H27" i="1" s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G81" i="1" s="1"/>
  <c r="F73" i="1"/>
  <c r="F81" i="1" s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E29" i="1"/>
  <c r="E28" i="1"/>
  <c r="E26" i="1"/>
  <c r="H26" i="1" s="1"/>
  <c r="E25" i="1"/>
  <c r="H25" i="1" s="1"/>
  <c r="E24" i="1"/>
  <c r="H24" i="1" s="1"/>
  <c r="E23" i="1"/>
  <c r="E22" i="1"/>
  <c r="E21" i="1"/>
  <c r="E20" i="1"/>
  <c r="E19" i="1"/>
  <c r="H19" i="1" s="1"/>
  <c r="E18" i="1"/>
  <c r="H18" i="1" s="1"/>
  <c r="E16" i="1"/>
  <c r="H16" i="1" s="1"/>
  <c r="E15" i="1"/>
  <c r="E14" i="1"/>
  <c r="E12" i="1"/>
  <c r="H12" i="1" s="1"/>
  <c r="E11" i="1"/>
  <c r="E10" i="1"/>
  <c r="H10" i="1" s="1"/>
  <c r="C9" i="1"/>
  <c r="E37" i="1" l="1"/>
  <c r="H37" i="1" s="1"/>
  <c r="E57" i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<sst xmlns="http://schemas.openxmlformats.org/spreadsheetml/2006/main" count="92" uniqueCount="92">
  <si>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</si>
  <si>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</si>
  <si>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</si>
  <si>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</si>
  <si>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</si>
  <si>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</si>
  <si>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</si>
  <si>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</si>
  <si>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</si>
  <si>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</si>
  <si>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</si>
  <si>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</si>
  <si>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</si>
  <si>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</si>
  <si>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</si>
  <si>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</si>
  <si>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</si>
  <si>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</si>
  <si>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</si>
  <si>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</si>
  <si>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</si>
  <si>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</si>
  <si>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</si>
  <si>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</si>
  <si>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</si>
  <si>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</si>
  <si>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</si>
  <si>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</si>
  <si>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</si>
  <si>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</si>
  <si>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</si>
  <si>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</si>
  <si>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</si>
  <si>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</si>
  <si>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</si>
  <si>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</si>
  <si>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</si>
  <si>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</si>
  <si>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</si>
  <si>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</si>
  <si>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</si>
  <si>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</si>
  <si>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</si>
  <si>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</si>
  <si>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</si>
  <si>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</si>
  <si>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</si>
  <si>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</si>
  <si>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</si>
  <si>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</si>
  <si>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</si>
  <si>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</si>
  <si>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</si>
  <si>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</si>
  <si>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</si>
  <si>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</si>
  <si>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</si>
  <si>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</si>
  <si>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</si>
  <si>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</si>
  <si>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</si>
  <si>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</si>
  <si>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</si>
  <si>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</si>
  <si>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</si>
  <si>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</si>
  <si>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</si>
  <si>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</si>
  <si>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</si>
  <si>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</si>
  <si>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</si>
  <si>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</si>
  <si>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</si>
  <si>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</si>
  <si>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</si>
  <si>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</si>
  <si>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</si>
  <si>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</si>
  <si>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</si>
  <si>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</si>
  <si>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</si>
  <si>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</si>
  <si>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</si>
  <si>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</si>
  <si>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</si>
  <si>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</si>
  <si>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FIDEICOMISO PARA LA COMPETITIVIDAD Y SEGURIDAD CIUDADANA No. 744493</t>
  </si>
  <si>
    <t>Del 01 de enero al 31 de diciembre de 2024</t>
  </si>
  <si>
    <t>Lic. Diego Armando Terrazas Ochoa</t>
  </si>
  <si>
    <t>C.P. Ruby Esmeralda Rodriguez Gardea</t>
  </si>
  <si>
    <t>Enlace Tecnico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</si>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</sst>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16" xfId="0" applyFont="1" applyBorder="1" applyProtection="1">
      <protection locked="0"/>
    </xf>
    <xf numFmtId="0" fontId="6" fillId="0" borderId="16" xfId="0" applyFont="1" applyBorder="1" applyProtection="1">
      <protection locked="0"/>
    </xf>
    <xf numFmtId="49" fontId="8" fillId="0" borderId="0" xfId="2" applyNumberFormat="1" applyFont="1" applyAlignment="1" applyProtection="1">
      <alignment horizontal="center" vertical="top" wrapText="1"/>
      <protection locked="0"/>
    </xf>
    <xf numFmtId="0" fontId="9" fillId="0" borderId="0" xfId="2" applyFont="1" applyAlignment="1" applyProtection="1">
      <alignment horizontal="left" vertical="top"/>
      <protection locked="0"/>
    </xf>
    <xf numFmtId="49" fontId="8" fillId="0" borderId="0" xfId="2" applyNumberFormat="1" applyFont="1" applyAlignment="1" applyProtection="1">
      <alignment horizontal="center" vertical="top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 xr:uid="{DCFE9D48-0EE6-491A-B8D5-B9B9F9CC89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G37" sqref="G37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8.140625" style="1" bestFit="1" customWidth="1"/>
    <col min="4" max="4" width="13.28515625" style="1" bestFit="1" customWidth="1"/>
    <col min="5" max="7" width="18.140625" style="1" bestFit="1" customWidth="1"/>
    <col min="8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0" t="s">
        <v>86</v>
      </c>
      <c r="C2" s="31"/>
      <c r="D2" s="31"/>
      <c r="E2" s="31"/>
      <c r="F2" s="31"/>
      <c r="G2" s="31"/>
      <c r="H2" s="32"/>
    </row>
    <row r="3" spans="2:9" x14ac:dyDescent="0.2">
      <c r="B3" s="33" t="s">
        <v>1</v>
      </c>
      <c r="C3" s="34"/>
      <c r="D3" s="34"/>
      <c r="E3" s="34"/>
      <c r="F3" s="34"/>
      <c r="G3" s="34"/>
      <c r="H3" s="35"/>
    </row>
    <row r="4" spans="2:9" x14ac:dyDescent="0.2">
      <c r="B4" s="33" t="s">
        <v>2</v>
      </c>
      <c r="C4" s="34"/>
      <c r="D4" s="34"/>
      <c r="E4" s="34"/>
      <c r="F4" s="34"/>
      <c r="G4" s="34"/>
      <c r="H4" s="35"/>
    </row>
    <row r="5" spans="2:9" ht="12.75" thickBot="1" x14ac:dyDescent="0.25">
      <c r="B5" s="36" t="s">
        <v>87</v>
      </c>
      <c r="C5" s="37"/>
      <c r="D5" s="37"/>
      <c r="E5" s="37"/>
      <c r="F5" s="37"/>
      <c r="G5" s="37"/>
      <c r="H5" s="38"/>
    </row>
    <row r="6" spans="2:9" ht="12.75" thickBot="1" x14ac:dyDescent="0.25">
      <c r="B6" s="39" t="s">
        <v>3</v>
      </c>
      <c r="C6" s="42" t="s">
        <v>4</v>
      </c>
      <c r="D6" s="43"/>
      <c r="E6" s="43"/>
      <c r="F6" s="43"/>
      <c r="G6" s="44"/>
      <c r="H6" s="45" t="s">
        <v>5</v>
      </c>
    </row>
    <row r="7" spans="2:9" ht="24.75" thickBot="1" x14ac:dyDescent="0.25">
      <c r="B7" s="40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6"/>
    </row>
    <row r="8" spans="2:9" ht="15.75" customHeight="1" thickBot="1" x14ac:dyDescent="0.25">
      <c r="B8" s="41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0</v>
      </c>
      <c r="D9" s="16">
        <f>SUM(D10:D16)</f>
        <v>0</v>
      </c>
      <c r="E9" s="16">
        <f t="shared" ref="E9:E26" si="0">C9+D9</f>
        <v>0</v>
      </c>
      <c r="F9" s="16">
        <f>SUM(F10:F16)</f>
        <v>0</v>
      </c>
      <c r="G9" s="16">
        <f>SUM(G10:G16)</f>
        <v>0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0</v>
      </c>
      <c r="D10" s="13">
        <v>0</v>
      </c>
      <c r="E10" s="18">
        <f t="shared" si="0"/>
        <v>0</v>
      </c>
      <c r="F10" s="12">
        <v>0</v>
      </c>
      <c r="G10" s="12">
        <v>0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0</v>
      </c>
      <c r="D12" s="13">
        <v>0</v>
      </c>
      <c r="E12" s="18">
        <f t="shared" si="0"/>
        <v>0</v>
      </c>
      <c r="F12" s="12">
        <v>0</v>
      </c>
      <c r="G12" s="12">
        <v>0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0</v>
      </c>
      <c r="D17" s="16">
        <f>SUM(D18:D26)</f>
        <v>0</v>
      </c>
      <c r="E17" s="16">
        <f t="shared" si="0"/>
        <v>0</v>
      </c>
      <c r="F17" s="16">
        <f>SUM(F18:F26)</f>
        <v>0</v>
      </c>
      <c r="G17" s="16">
        <f>SUM(G18:G26)</f>
        <v>0</v>
      </c>
      <c r="H17" s="16">
        <f t="shared" si="1"/>
        <v>0</v>
      </c>
    </row>
    <row r="18" spans="2:8" ht="24" x14ac:dyDescent="0.2">
      <c r="B18" s="9" t="s">
        <v>22</v>
      </c>
      <c r="C18" s="12">
        <v>0</v>
      </c>
      <c r="D18" s="13">
        <v>0</v>
      </c>
      <c r="E18" s="18">
        <f t="shared" si="0"/>
        <v>0</v>
      </c>
      <c r="F18" s="12">
        <v>0</v>
      </c>
      <c r="G18" s="12">
        <v>0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0</v>
      </c>
      <c r="D23" s="13">
        <v>0</v>
      </c>
      <c r="E23" s="18">
        <f t="shared" si="0"/>
        <v>0</v>
      </c>
      <c r="F23" s="12">
        <v>0</v>
      </c>
      <c r="G23" s="12">
        <v>0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82265.11</v>
      </c>
      <c r="D27" s="16">
        <f>SUM(D28:D36)</f>
        <v>0</v>
      </c>
      <c r="E27" s="16">
        <f>D27+C27</f>
        <v>82265.11</v>
      </c>
      <c r="F27" s="16">
        <f>SUM(F28:F36)</f>
        <v>82265.11</v>
      </c>
      <c r="G27" s="16">
        <f>SUM(G28:G36)</f>
        <v>82265.11</v>
      </c>
      <c r="H27" s="16">
        <f t="shared" si="1"/>
        <v>0</v>
      </c>
    </row>
    <row r="28" spans="2:8" x14ac:dyDescent="0.2">
      <c r="B28" s="9" t="s">
        <v>32</v>
      </c>
      <c r="C28" s="12">
        <v>0</v>
      </c>
      <c r="D28" s="13">
        <v>0</v>
      </c>
      <c r="E28" s="18">
        <f t="shared" ref="E28:E36" si="2">C28+D28</f>
        <v>0</v>
      </c>
      <c r="F28" s="12">
        <v>0</v>
      </c>
      <c r="G28" s="12">
        <v>0</v>
      </c>
      <c r="H28" s="20">
        <f t="shared" si="1"/>
        <v>0</v>
      </c>
    </row>
    <row r="29" spans="2:8" x14ac:dyDescent="0.2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0</v>
      </c>
      <c r="D30" s="13">
        <v>0</v>
      </c>
      <c r="E30" s="18">
        <f t="shared" si="2"/>
        <v>0</v>
      </c>
      <c r="F30" s="12">
        <v>0</v>
      </c>
      <c r="G30" s="12">
        <v>0</v>
      </c>
      <c r="H30" s="20">
        <f t="shared" si="1"/>
        <v>0</v>
      </c>
    </row>
    <row r="31" spans="2:8" x14ac:dyDescent="0.2">
      <c r="B31" s="9" t="s">
        <v>35</v>
      </c>
      <c r="C31" s="12">
        <v>0</v>
      </c>
      <c r="D31" s="13">
        <v>0</v>
      </c>
      <c r="E31" s="18">
        <f t="shared" si="2"/>
        <v>0</v>
      </c>
      <c r="F31" s="12">
        <v>0</v>
      </c>
      <c r="G31" s="12">
        <v>0</v>
      </c>
      <c r="H31" s="20">
        <f t="shared" si="1"/>
        <v>0</v>
      </c>
    </row>
    <row r="32" spans="2:8" ht="24" x14ac:dyDescent="0.2">
      <c r="B32" s="9" t="s">
        <v>36</v>
      </c>
      <c r="C32" s="12">
        <v>0</v>
      </c>
      <c r="D32" s="13">
        <v>0</v>
      </c>
      <c r="E32" s="18">
        <f t="shared" si="2"/>
        <v>0</v>
      </c>
      <c r="F32" s="12">
        <v>0</v>
      </c>
      <c r="G32" s="12">
        <v>0</v>
      </c>
      <c r="H32" s="20">
        <f t="shared" si="1"/>
        <v>0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0</v>
      </c>
      <c r="D34" s="13">
        <v>0</v>
      </c>
      <c r="E34" s="18">
        <f t="shared" si="2"/>
        <v>0</v>
      </c>
      <c r="F34" s="12">
        <v>0</v>
      </c>
      <c r="G34" s="12">
        <v>0</v>
      </c>
      <c r="H34" s="20">
        <f t="shared" si="1"/>
        <v>0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82265.11</v>
      </c>
      <c r="D36" s="13">
        <v>0</v>
      </c>
      <c r="E36" s="18">
        <f t="shared" si="2"/>
        <v>82265.11</v>
      </c>
      <c r="F36" s="12">
        <v>82265.11</v>
      </c>
      <c r="G36" s="12">
        <v>82265.11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448676266.06999999</v>
      </c>
      <c r="D37" s="16">
        <f>SUM(D38:D46)</f>
        <v>0</v>
      </c>
      <c r="E37" s="16">
        <f>C37+D37</f>
        <v>448676266.06999999</v>
      </c>
      <c r="F37" s="16">
        <f>SUM(F38:F46)</f>
        <v>448676266.06999999</v>
      </c>
      <c r="G37" s="16">
        <f>SUM(G38:G46)</f>
        <v>448676266.06999999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448676266.06999999</v>
      </c>
      <c r="D45" s="13">
        <v>0</v>
      </c>
      <c r="E45" s="18">
        <f t="shared" si="3"/>
        <v>448676266.06999999</v>
      </c>
      <c r="F45" s="12">
        <v>448676266.06999999</v>
      </c>
      <c r="G45" s="12">
        <v>448676266.06999999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448758531.18000001</v>
      </c>
      <c r="D81" s="22">
        <f>SUM(D73,D69,D61,D57,D47,D37,D27,D17,D9)</f>
        <v>0</v>
      </c>
      <c r="E81" s="22">
        <f>C81+D81</f>
        <v>448758531.18000001</v>
      </c>
      <c r="F81" s="22">
        <f>SUM(F73,F69,F61,F57,F47,F37,F17,F27,F9)</f>
        <v>448758531.18000001</v>
      </c>
      <c r="G81" s="22">
        <f>SUM(G73,G69,G61,G57,G47,G37,G27,G17,G9)</f>
        <v>448758531.18000001</v>
      </c>
      <c r="H81" s="22">
        <f t="shared" si="5"/>
        <v>0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>
      <c r="C86" s="24"/>
      <c r="D86" s="24"/>
      <c r="E86" s="24"/>
      <c r="F86" s="24"/>
    </row>
    <row r="87" spans="2:8" s="23" customFormat="1" x14ac:dyDescent="0.2">
      <c r="B87" s="25"/>
      <c r="C87" s="24"/>
      <c r="D87" s="26"/>
      <c r="E87" s="26"/>
      <c r="F87" s="25"/>
    </row>
    <row r="88" spans="2:8" s="23" customFormat="1" x14ac:dyDescent="0.2">
      <c r="B88" s="27" t="s">
        <v>88</v>
      </c>
      <c r="C88" s="28"/>
      <c r="D88" s="28"/>
      <c r="E88" s="29" t="s">
        <v>89</v>
      </c>
      <c r="F88" s="29"/>
    </row>
    <row r="89" spans="2:8" s="23" customFormat="1" x14ac:dyDescent="0.2">
      <c r="B89" s="27" t="s">
        <v>90</v>
      </c>
      <c r="C89" s="28"/>
      <c r="D89" s="28"/>
      <c r="E89" s="27" t="s">
        <v>91</v>
      </c>
      <c r="F89" s="27"/>
    </row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dcterms:created xsi:type="dcterms:W3CDTF">2019-12-04T16:22:52Z</dcterms:created>
  <dcterms:modified xsi:type="dcterms:W3CDTF">2025-02-07T00:47:50Z</dcterms:modified>
</cp:coreProperties>
</file>